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31" windowWidth="14955" windowHeight="865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<sst xmlns="http://schemas.openxmlformats.org/spreadsheetml/2006/main" count="40" uniqueCount="40">
  <si>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</si>
  <si>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</si>
  <si>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</si>
  <si>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</si>
  <si>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</si>
  <si>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</si>
  <si>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</si>
  <si>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</si>
  <si>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</si>
  <si>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</si>
  <si>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</si>
  <si>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</si>
  <si>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</si>
  <si>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</si>
  <si>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</si>
  <si>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</si>
  <si>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</si>
  <si>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</si>
  <si>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</si>
  <si>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</si>
  <si>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</si>
  <si>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</si>
  <si>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</si>
  <si>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</si>
  <si>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</si>
  <si>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</si>
  <si>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</si>
  <si>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</si>
  <si>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</si>
  <si>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</si>
  <si>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</si>
  <si>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</si>
  <si>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</si>
  <si>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</si>
  <si>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</si>
  <si>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</si>
  <si>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</si>
  <si>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</si>
  <si>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</si>
  <si>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01  12  2018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</si>
</sst>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1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19.375" style="9" customWidth="1"/>
    <col min="6" max="16384" width="9.125" style="9" customWidth="1"/>
  </cols>
  <sheetData>
    <row r="1" s="11" customFormat="1" ht="24" customHeight="1">
      <c r="A1" s="10" t="s">
        <v>39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38</v>
      </c>
    </row>
    <row r="7" spans="1:5" ht="17.25" customHeight="1">
      <c r="A7" s="12" t="s">
        <v>1</v>
      </c>
      <c r="B7" s="19" t="s">
        <v>2</v>
      </c>
      <c r="C7" s="20"/>
      <c r="D7" s="21" t="s">
        <v>35</v>
      </c>
      <c r="E7" s="23" t="s">
        <v>36</v>
      </c>
    </row>
    <row r="8" spans="1:5" ht="17.25" customHeight="1">
      <c r="A8" s="12"/>
      <c r="B8" s="8" t="s">
        <v>37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45485684</v>
      </c>
      <c r="C9" s="14">
        <v>46839027.27</v>
      </c>
      <c r="D9" s="13">
        <f>C9/B9*100</f>
        <v>102.97531695906783</v>
      </c>
      <c r="E9" s="13">
        <f>C9-B9</f>
        <v>1353343.2700000033</v>
      </c>
    </row>
    <row r="10" spans="1:5" ht="12.75" customHeight="1">
      <c r="A10" s="14" t="s">
        <v>5</v>
      </c>
      <c r="B10" s="14">
        <v>1462902.28</v>
      </c>
      <c r="C10" s="14">
        <v>1551121.97</v>
      </c>
      <c r="D10" s="13">
        <f aca="true" t="shared" si="0" ref="D10:D39">C10/B10*100</f>
        <v>106.03045679852245</v>
      </c>
      <c r="E10" s="13">
        <f aca="true" t="shared" si="1" ref="E10:E39">C10-B10</f>
        <v>88219.68999999994</v>
      </c>
    </row>
    <row r="11" spans="1:5" ht="12.75" customHeight="1">
      <c r="A11" s="14" t="s">
        <v>6</v>
      </c>
      <c r="B11" s="14">
        <v>1998108</v>
      </c>
      <c r="C11" s="14">
        <v>2247969.1</v>
      </c>
      <c r="D11" s="13">
        <f t="shared" si="0"/>
        <v>112.50488462085133</v>
      </c>
      <c r="E11" s="13">
        <f t="shared" si="1"/>
        <v>249861.1000000001</v>
      </c>
    </row>
    <row r="12" spans="1:5" ht="12.75" customHeight="1">
      <c r="A12" s="14" t="s">
        <v>7</v>
      </c>
      <c r="B12" s="14">
        <v>550895</v>
      </c>
      <c r="C12" s="14">
        <v>476405.08</v>
      </c>
      <c r="D12" s="13">
        <f t="shared" si="0"/>
        <v>86.47838154276224</v>
      </c>
      <c r="E12" s="13">
        <f t="shared" si="1"/>
        <v>-74489.91999999998</v>
      </c>
    </row>
    <row r="13" spans="1:5" ht="12.75" customHeight="1">
      <c r="A13" s="14" t="s">
        <v>8</v>
      </c>
      <c r="B13" s="14">
        <v>1126297.34</v>
      </c>
      <c r="C13" s="14">
        <v>1533571.79</v>
      </c>
      <c r="D13" s="13">
        <f t="shared" si="0"/>
        <v>136.1604733968385</v>
      </c>
      <c r="E13" s="13">
        <f t="shared" si="1"/>
        <v>407274.44999999995</v>
      </c>
    </row>
    <row r="14" spans="1:5" ht="12.75" customHeight="1">
      <c r="A14" s="14" t="s">
        <v>9</v>
      </c>
      <c r="B14" s="14">
        <v>549770</v>
      </c>
      <c r="C14" s="14">
        <v>570046</v>
      </c>
      <c r="D14" s="13">
        <f t="shared" si="0"/>
        <v>103.6880877457846</v>
      </c>
      <c r="E14" s="13">
        <f t="shared" si="1"/>
        <v>20276</v>
      </c>
    </row>
    <row r="15" spans="1:5" ht="12.75" customHeight="1">
      <c r="A15" s="14" t="s">
        <v>10</v>
      </c>
      <c r="B15" s="14">
        <v>931115</v>
      </c>
      <c r="C15" s="14">
        <v>1143684.1300000001</v>
      </c>
      <c r="D15" s="13">
        <f t="shared" si="0"/>
        <v>122.82952481702047</v>
      </c>
      <c r="E15" s="13">
        <f t="shared" si="1"/>
        <v>212569.13000000012</v>
      </c>
    </row>
    <row r="16" spans="1:5" ht="12.75" customHeight="1">
      <c r="A16" s="14" t="s">
        <v>11</v>
      </c>
      <c r="B16" s="14">
        <v>5304326.21</v>
      </c>
      <c r="C16" s="14">
        <v>5309817.67</v>
      </c>
      <c r="D16" s="13">
        <f t="shared" si="0"/>
        <v>100.10352794648352</v>
      </c>
      <c r="E16" s="13">
        <f t="shared" si="1"/>
        <v>5491.459999999963</v>
      </c>
    </row>
    <row r="17" spans="1:5" ht="12.75" customHeight="1">
      <c r="A17" s="14" t="s">
        <v>12</v>
      </c>
      <c r="B17" s="14">
        <v>1767719</v>
      </c>
      <c r="C17" s="14">
        <v>2203949.88</v>
      </c>
      <c r="D17" s="13">
        <f t="shared" si="0"/>
        <v>124.67761448510764</v>
      </c>
      <c r="E17" s="13">
        <f t="shared" si="1"/>
        <v>436230.8799999999</v>
      </c>
    </row>
    <row r="18" spans="1:5" ht="12.75" customHeight="1">
      <c r="A18" s="14" t="s">
        <v>13</v>
      </c>
      <c r="B18" s="14">
        <v>1190737</v>
      </c>
      <c r="C18" s="14">
        <v>1772116.77</v>
      </c>
      <c r="D18" s="13">
        <f t="shared" si="0"/>
        <v>148.82520405429577</v>
      </c>
      <c r="E18" s="13">
        <f t="shared" si="1"/>
        <v>581379.77</v>
      </c>
    </row>
    <row r="19" spans="1:5" ht="12.75" customHeight="1">
      <c r="A19" s="14" t="s">
        <v>14</v>
      </c>
      <c r="B19" s="14">
        <v>521066</v>
      </c>
      <c r="C19" s="14">
        <v>595679.55</v>
      </c>
      <c r="D19" s="13">
        <f t="shared" si="0"/>
        <v>114.31940483547191</v>
      </c>
      <c r="E19" s="13">
        <f t="shared" si="1"/>
        <v>74613.55000000005</v>
      </c>
    </row>
    <row r="20" spans="1:5" ht="12.75" customHeight="1">
      <c r="A20" s="14" t="s">
        <v>15</v>
      </c>
      <c r="B20" s="14">
        <v>770916.38</v>
      </c>
      <c r="C20" s="14">
        <v>896433.8799999999</v>
      </c>
      <c r="D20" s="13">
        <f t="shared" si="0"/>
        <v>116.28159723367142</v>
      </c>
      <c r="E20" s="13">
        <f t="shared" si="1"/>
        <v>125517.49999999988</v>
      </c>
    </row>
    <row r="21" spans="1:5" ht="12.75" customHeight="1">
      <c r="A21" s="14" t="s">
        <v>16</v>
      </c>
      <c r="B21" s="14">
        <v>1055443.08</v>
      </c>
      <c r="C21" s="14">
        <v>1435380.24</v>
      </c>
      <c r="D21" s="13">
        <f t="shared" si="0"/>
        <v>135.99788251963335</v>
      </c>
      <c r="E21" s="13">
        <f t="shared" si="1"/>
        <v>379937.1599999999</v>
      </c>
    </row>
    <row r="22" spans="1:5" ht="12.75" customHeight="1">
      <c r="A22" s="14" t="s">
        <v>17</v>
      </c>
      <c r="B22" s="14">
        <v>2894494</v>
      </c>
      <c r="C22" s="14">
        <v>3055726.11</v>
      </c>
      <c r="D22" s="13">
        <f t="shared" si="0"/>
        <v>105.57030382512454</v>
      </c>
      <c r="E22" s="13">
        <f t="shared" si="1"/>
        <v>161232.10999999987</v>
      </c>
    </row>
    <row r="23" spans="1:5" ht="12.75" customHeight="1">
      <c r="A23" s="14" t="s">
        <v>18</v>
      </c>
      <c r="B23" s="14">
        <v>1374400</v>
      </c>
      <c r="C23" s="14">
        <v>1414590.3800000001</v>
      </c>
      <c r="D23" s="13">
        <f t="shared" si="0"/>
        <v>102.92421274738068</v>
      </c>
      <c r="E23" s="13">
        <f t="shared" si="1"/>
        <v>40190.38000000012</v>
      </c>
    </row>
    <row r="24" spans="1:5" ht="12.75" customHeight="1">
      <c r="A24" s="14" t="s">
        <v>19</v>
      </c>
      <c r="B24" s="14">
        <v>443535</v>
      </c>
      <c r="C24" s="14">
        <v>511385.31</v>
      </c>
      <c r="D24" s="13">
        <f t="shared" si="0"/>
        <v>115.29762251006122</v>
      </c>
      <c r="E24" s="13">
        <f t="shared" si="1"/>
        <v>67850.31</v>
      </c>
    </row>
    <row r="25" spans="1:5" ht="12.75" customHeight="1">
      <c r="A25" s="14" t="s">
        <v>20</v>
      </c>
      <c r="B25" s="14">
        <v>267053.1</v>
      </c>
      <c r="C25" s="14">
        <v>268409.13</v>
      </c>
      <c r="D25" s="13">
        <f t="shared" si="0"/>
        <v>100.50777541994458</v>
      </c>
      <c r="E25" s="13">
        <f t="shared" si="1"/>
        <v>1356.030000000028</v>
      </c>
    </row>
    <row r="26" spans="1:5" ht="12.75" customHeight="1">
      <c r="A26" s="14" t="s">
        <v>21</v>
      </c>
      <c r="B26" s="14">
        <v>1999570</v>
      </c>
      <c r="C26" s="14">
        <v>2008995.28</v>
      </c>
      <c r="D26" s="13">
        <f t="shared" si="0"/>
        <v>100.47136534354885</v>
      </c>
      <c r="E26" s="13">
        <f t="shared" si="1"/>
        <v>9425.280000000028</v>
      </c>
    </row>
    <row r="27" spans="1:5" ht="12.75" customHeight="1">
      <c r="A27" s="14" t="s">
        <v>22</v>
      </c>
      <c r="B27" s="14">
        <v>259225</v>
      </c>
      <c r="C27" s="14">
        <v>368656.93</v>
      </c>
      <c r="D27" s="13">
        <f t="shared" si="0"/>
        <v>142.21503712990645</v>
      </c>
      <c r="E27" s="13">
        <f t="shared" si="1"/>
        <v>109431.93</v>
      </c>
    </row>
    <row r="28" spans="1:5" ht="12.75" customHeight="1">
      <c r="A28" s="14" t="s">
        <v>23</v>
      </c>
      <c r="B28" s="14">
        <v>1015540</v>
      </c>
      <c r="C28" s="14">
        <v>1169340.18</v>
      </c>
      <c r="D28" s="13">
        <f t="shared" si="0"/>
        <v>115.14466983082892</v>
      </c>
      <c r="E28" s="13">
        <f t="shared" si="1"/>
        <v>153800.17999999993</v>
      </c>
    </row>
    <row r="29" spans="1:5" ht="12.75" customHeight="1">
      <c r="A29" s="14" t="s">
        <v>24</v>
      </c>
      <c r="B29" s="14">
        <v>1109665</v>
      </c>
      <c r="C29" s="14">
        <v>1086215.21</v>
      </c>
      <c r="D29" s="13">
        <f t="shared" si="0"/>
        <v>97.88676852924081</v>
      </c>
      <c r="E29" s="13">
        <f t="shared" si="1"/>
        <v>-23449.790000000037</v>
      </c>
    </row>
    <row r="30" spans="1:5" ht="12.75" customHeight="1">
      <c r="A30" s="14" t="s">
        <v>25</v>
      </c>
      <c r="B30" s="14">
        <v>931999</v>
      </c>
      <c r="C30" s="14">
        <v>1455099.77</v>
      </c>
      <c r="D30" s="13">
        <f t="shared" si="0"/>
        <v>156.12675228192305</v>
      </c>
      <c r="E30" s="13">
        <f t="shared" si="1"/>
        <v>523100.77</v>
      </c>
    </row>
    <row r="31" spans="1:5" ht="12.75" customHeight="1">
      <c r="A31" s="14" t="s">
        <v>26</v>
      </c>
      <c r="B31" s="14">
        <v>796605</v>
      </c>
      <c r="C31" s="14">
        <v>839696.51</v>
      </c>
      <c r="D31" s="13">
        <f t="shared" si="0"/>
        <v>105.40939486947734</v>
      </c>
      <c r="E31" s="13">
        <f t="shared" si="1"/>
        <v>43091.51000000001</v>
      </c>
    </row>
    <row r="32" spans="1:5" ht="12.75" customHeight="1">
      <c r="A32" s="14" t="s">
        <v>27</v>
      </c>
      <c r="B32" s="14">
        <v>1326720</v>
      </c>
      <c r="C32" s="14">
        <v>1642671.33</v>
      </c>
      <c r="D32" s="13">
        <f t="shared" si="0"/>
        <v>123.81446951881333</v>
      </c>
      <c r="E32" s="13">
        <f t="shared" si="1"/>
        <v>315951.3300000001</v>
      </c>
    </row>
    <row r="33" spans="1:5" ht="12.75" customHeight="1">
      <c r="A33" s="14" t="s">
        <v>28</v>
      </c>
      <c r="B33" s="14">
        <v>686373</v>
      </c>
      <c r="C33" s="14">
        <v>900044.11</v>
      </c>
      <c r="D33" s="13">
        <f t="shared" si="0"/>
        <v>131.13046550490768</v>
      </c>
      <c r="E33" s="13">
        <f t="shared" si="1"/>
        <v>213671.11</v>
      </c>
    </row>
    <row r="34" spans="1:5" ht="12.75" customHeight="1">
      <c r="A34" s="14" t="s">
        <v>29</v>
      </c>
      <c r="B34" s="14">
        <v>4764235</v>
      </c>
      <c r="C34" s="14">
        <v>5624873.11</v>
      </c>
      <c r="D34" s="13">
        <f t="shared" si="0"/>
        <v>118.06456041735977</v>
      </c>
      <c r="E34" s="13">
        <f t="shared" si="1"/>
        <v>860638.1100000003</v>
      </c>
    </row>
    <row r="35" spans="1:5" ht="12.75" customHeight="1">
      <c r="A35" s="14" t="s">
        <v>30</v>
      </c>
      <c r="B35" s="14">
        <v>984794</v>
      </c>
      <c r="C35" s="14">
        <v>1104237.32</v>
      </c>
      <c r="D35" s="13">
        <f t="shared" si="0"/>
        <v>112.12876195427674</v>
      </c>
      <c r="E35" s="13">
        <f t="shared" si="1"/>
        <v>119443.32000000007</v>
      </c>
    </row>
    <row r="36" spans="1:5" ht="12.75" customHeight="1">
      <c r="A36" s="14" t="s">
        <v>31</v>
      </c>
      <c r="B36" s="14">
        <v>1225112</v>
      </c>
      <c r="C36" s="14">
        <v>1318696.1500000001</v>
      </c>
      <c r="D36" s="13">
        <f t="shared" si="0"/>
        <v>107.63882404221003</v>
      </c>
      <c r="E36" s="13">
        <f t="shared" si="1"/>
        <v>93584.15000000014</v>
      </c>
    </row>
    <row r="37" spans="1:5" ht="12.75" customHeight="1">
      <c r="A37" s="14" t="s">
        <v>32</v>
      </c>
      <c r="B37" s="14">
        <v>1298775</v>
      </c>
      <c r="C37" s="14">
        <v>1508451.31</v>
      </c>
      <c r="D37" s="13">
        <f t="shared" si="0"/>
        <v>116.14415968893765</v>
      </c>
      <c r="E37" s="13">
        <f t="shared" si="1"/>
        <v>209676.31000000006</v>
      </c>
    </row>
    <row r="38" spans="1:5" ht="12.75" customHeight="1">
      <c r="A38" s="14" t="s">
        <v>33</v>
      </c>
      <c r="B38" s="14">
        <v>443031</v>
      </c>
      <c r="C38" s="14">
        <v>500576.98000000004</v>
      </c>
      <c r="D38" s="13">
        <f t="shared" si="0"/>
        <v>112.98915425782847</v>
      </c>
      <c r="E38" s="13">
        <f t="shared" si="1"/>
        <v>57545.98000000004</v>
      </c>
    </row>
    <row r="39" spans="1:5" s="5" customFormat="1" ht="17.25" customHeight="1">
      <c r="A39" s="3" t="s">
        <v>34</v>
      </c>
      <c r="B39" s="4">
        <f>SUM(B9:B38)</f>
        <v>84536105.39</v>
      </c>
      <c r="C39" s="4">
        <f>SUM(C9:C38)</f>
        <v>91352868.45000002</v>
      </c>
      <c r="D39" s="4">
        <f t="shared" si="0"/>
        <v>108.06372972654876</v>
      </c>
      <c r="E39" s="15">
        <f t="shared" si="1"/>
        <v>6816763.060000017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ххх</cp:lastModifiedBy>
  <cp:lastPrinted>2017-09-01T11:03:06Z</cp:lastPrinted>
  <dcterms:created xsi:type="dcterms:W3CDTF">2011-03-11T08:02:34Z</dcterms:created>
  <dcterms:modified xsi:type="dcterms:W3CDTF">2018-12-12T16:05:48Z</dcterms:modified>
  <cp:category/>
  <cp:version/>
  <cp:contentType/>
  <cp:contentStatus/>
</cp:coreProperties>
</file>